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<sst xmlns="http://schemas.openxmlformats.org/spreadsheetml/2006/main" count="124" uniqueCount="93">
  <si>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</si>
  <si>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</si>
  <si>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</si>
  <si>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</si>
  <si>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</si>
  <si>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</si>
  <si>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</si>
  <si>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</si>
  <si>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</si>
  <si>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</si>
  <si>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</si>
  <si>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</si>
  <si>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 xml:space="preserve">Извршена плаћања у складу са доспелим обавезама и расположивим 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</si>
  <si>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</si>
  <si>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</si>
  <si>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</si>
  <si>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</si>
  <si>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</si>
  <si>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</si>
  <si>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</si>
  <si>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</si>
  <si>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</si>
  <si>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</si>
  <si>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</si>
  <si>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</si>
  <si>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</si>
  <si>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</si>
  <si>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</si>
  <si>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</si>
  <si>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</si>
  <si>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</si>
  <si>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</si>
  <si>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</si>
  <si>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</si>
  <si>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</si>
  <si>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</si>
  <si>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</si>
  <si>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</si>
  <si>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</si>
  <si>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</si>
  <si>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</si>
  <si>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</si>
  <si>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</si>
  <si>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</si>
  <si>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</si>
  <si>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</si>
  <si>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</si>
  <si>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</si>
  <si>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</si>
  <si>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</si>
  <si>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</si>
  <si>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</si>
  <si>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</si>
  <si>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</si>
  <si>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</si>
  <si>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</si>
  <si>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</si>
  <si>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</si>
  <si>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</si>
  <si>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</si>
  <si>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</si>
  <si>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</si>
  <si>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</si>
  <si>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</si>
  <si>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</si>
  <si>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</si>
  <si>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</si>
  <si>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</si>
  <si>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</si>
  <si>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</si>
  <si>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</si>
  <si>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</si>
  <si>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</si>
  <si>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</si>
  <si>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</si>
  <si>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</si>
  <si>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</si>
  <si>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</si>
  <si>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</si>
  <si>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</si>
  <si>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</si>
  <si>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</si>
  <si>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</si>
  <si>
    <t>Provizija</t>
  </si>
  <si>
    <t>Стање средстава на дан 06.06.2023.године</t>
  </si>
  <si>
    <t>средствима на дан 06.06.2023. године</t>
  </si>
  <si>
    <t>EPS ad Beograd</t>
  </si>
  <si>
    <t>Medi labor doo Novi Sad</t>
  </si>
  <si>
    <t>Promedia doo Kikinda</t>
  </si>
  <si>
    <t>Phoenix pharma doo Beograd</t>
  </si>
  <si>
    <t>Vega doo Valjevo</t>
  </si>
  <si>
    <t>Sopharma Trading doo Beograd</t>
  </si>
  <si>
    <t>Farmalogist doo Beograd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</si>
</sst>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</numFmts>
  <fonts count="44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8"/>
  <sheetViews>
    <sheetView tabSelected="1" zoomScale="83" zoomScaleNormal="83" zoomScalePageLayoutView="0" workbookViewId="0" topLeftCell="A1">
      <selection activeCell="B49" sqref="B49"/>
    </sheetView>
  </sheetViews>
  <sheetFormatPr defaultColWidth="11.00390625" defaultRowHeight="12.75"/>
  <cols>
    <col min="1" max="1" width="70.140625" style="0" customWidth="1"/>
    <col min="2" max="2" width="22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259289.68</v>
      </c>
    </row>
    <row r="8" spans="1:2" ht="15.75">
      <c r="A8" s="4" t="s">
        <v>3</v>
      </c>
      <c r="B8" s="5">
        <v>1084056.04</v>
      </c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5.75">
      <c r="A16" s="4" t="s">
        <v>11</v>
      </c>
      <c r="B16" s="5">
        <v>848684.2</v>
      </c>
    </row>
    <row r="17" spans="1:2" ht="15.75">
      <c r="A17" s="4" t="s">
        <v>84</v>
      </c>
      <c r="B17" s="5">
        <f>SUM(B7+B8++B9+B10+B11+B12+B13+B14+B15-B16)</f>
        <v>494661.52</v>
      </c>
    </row>
    <row r="18" ht="12.75">
      <c r="B18" s="8"/>
    </row>
    <row r="19" spans="1:2" ht="13.5">
      <c r="A19" s="2"/>
      <c r="B19" s="8"/>
    </row>
    <row r="20" spans="1:2" ht="18">
      <c r="A20" s="3" t="s">
        <v>12</v>
      </c>
      <c r="B20" s="8"/>
    </row>
    <row r="21" spans="1:2" ht="18">
      <c r="A21" s="3" t="s">
        <v>85</v>
      </c>
      <c r="B21" s="8"/>
    </row>
    <row r="22" ht="12.75">
      <c r="B22" s="8"/>
    </row>
    <row r="23" spans="1:2" s="9" customFormat="1" ht="15.75">
      <c r="A23" s="4" t="s">
        <v>13</v>
      </c>
      <c r="B23" s="5"/>
    </row>
    <row r="24" spans="1:2" s="9" customFormat="1" ht="15.75">
      <c r="A24" s="4" t="s">
        <v>14</v>
      </c>
      <c r="B24" s="5"/>
    </row>
    <row r="25" spans="1:2" s="9" customFormat="1" ht="15.75">
      <c r="A25" s="4" t="s">
        <v>15</v>
      </c>
      <c r="B25" s="5"/>
    </row>
    <row r="26" spans="1:2" s="9" customFormat="1" ht="15.75">
      <c r="A26" s="4" t="s">
        <v>16</v>
      </c>
      <c r="B26" s="5"/>
    </row>
    <row r="27" spans="1:2" s="9" customFormat="1" ht="15.75">
      <c r="A27" s="4" t="s">
        <v>17</v>
      </c>
      <c r="B27" s="5"/>
    </row>
    <row r="28" spans="1:2" s="9" customFormat="1" ht="15.75">
      <c r="A28" s="4" t="s">
        <v>18</v>
      </c>
      <c r="B28" s="5"/>
    </row>
    <row r="29" spans="1:2" s="9" customFormat="1" ht="15.75">
      <c r="A29" s="4" t="s">
        <v>19</v>
      </c>
      <c r="B29" s="5"/>
    </row>
    <row r="30" spans="1:2" s="9" customFormat="1" ht="15.75">
      <c r="A30" s="4" t="s">
        <v>20</v>
      </c>
      <c r="B30" s="5">
        <f>SUM(B31:B34)</f>
        <v>280478.66000000003</v>
      </c>
    </row>
    <row r="31" spans="1:2" s="9" customFormat="1" ht="15">
      <c r="A31" s="6" t="s">
        <v>89</v>
      </c>
      <c r="B31" s="7">
        <v>156890.91</v>
      </c>
    </row>
    <row r="32" spans="1:2" s="9" customFormat="1" ht="15">
      <c r="A32" s="6" t="s">
        <v>90</v>
      </c>
      <c r="B32" s="7">
        <v>22411.51</v>
      </c>
    </row>
    <row r="33" spans="1:2" s="9" customFormat="1" ht="15">
      <c r="A33" s="6" t="s">
        <v>91</v>
      </c>
      <c r="B33" s="7">
        <v>48460.72</v>
      </c>
    </row>
    <row r="34" spans="1:2" s="9" customFormat="1" ht="15">
      <c r="A34" s="6" t="s">
        <v>92</v>
      </c>
      <c r="B34" s="7">
        <v>52715.52</v>
      </c>
    </row>
    <row r="35" spans="1:2" s="9" customFormat="1" ht="15.75">
      <c r="A35" s="4" t="s">
        <v>21</v>
      </c>
      <c r="B35" s="5">
        <f>SUM(B36:B37)</f>
        <v>112650</v>
      </c>
    </row>
    <row r="36" spans="1:2" s="9" customFormat="1" ht="15">
      <c r="A36" s="6" t="s">
        <v>87</v>
      </c>
      <c r="B36" s="7">
        <v>594</v>
      </c>
    </row>
    <row r="37" spans="1:2" s="9" customFormat="1" ht="15">
      <c r="A37" s="6" t="s">
        <v>88</v>
      </c>
      <c r="B37" s="7">
        <v>112056</v>
      </c>
    </row>
    <row r="38" spans="1:2" s="9" customFormat="1" ht="15.75">
      <c r="A38" s="4" t="s">
        <v>22</v>
      </c>
      <c r="B38" s="5">
        <v>455125.69</v>
      </c>
    </row>
    <row r="39" spans="1:2" s="9" customFormat="1" ht="15">
      <c r="A39" s="6" t="s">
        <v>86</v>
      </c>
      <c r="B39" s="7">
        <v>455125.69</v>
      </c>
    </row>
    <row r="40" spans="1:2" s="9" customFormat="1" ht="15.75">
      <c r="A40" s="4" t="s">
        <v>23</v>
      </c>
      <c r="B40" s="5"/>
    </row>
    <row r="41" spans="1:2" s="9" customFormat="1" ht="15.75">
      <c r="A41" s="4" t="s">
        <v>24</v>
      </c>
      <c r="B41" s="5">
        <v>429.85</v>
      </c>
    </row>
    <row r="42" spans="1:2" s="9" customFormat="1" ht="15">
      <c r="A42" s="6" t="s">
        <v>83</v>
      </c>
      <c r="B42" s="7">
        <v>429.85</v>
      </c>
    </row>
    <row r="43" spans="1:2" s="9" customFormat="1" ht="15.75">
      <c r="A43" s="4" t="s">
        <v>25</v>
      </c>
      <c r="B43" s="5"/>
    </row>
    <row r="44" spans="1:2" s="9" customFormat="1" ht="15.75">
      <c r="A44" s="4" t="s">
        <v>26</v>
      </c>
      <c r="B44" s="5"/>
    </row>
    <row r="45" spans="1:2" s="9" customFormat="1" ht="15.75">
      <c r="A45" s="4" t="s">
        <v>27</v>
      </c>
      <c r="B45" s="5"/>
    </row>
    <row r="46" spans="1:2" s="9" customFormat="1" ht="15.75">
      <c r="A46" s="4" t="s">
        <v>28</v>
      </c>
      <c r="B46" s="5"/>
    </row>
    <row r="47" spans="1:2" s="9" customFormat="1" ht="15.75">
      <c r="A47" s="4" t="s">
        <v>29</v>
      </c>
      <c r="B47" s="5"/>
    </row>
    <row r="48" spans="1:2" s="9" customFormat="1" ht="18">
      <c r="A48" s="10" t="s">
        <v>30</v>
      </c>
      <c r="B48" s="5">
        <f>SUM(B30,B35,B38,B41)</f>
        <v>848684.2000000001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zoomScalePageLayoutView="0" workbookViewId="0" topLeftCell="A1">
      <selection activeCell="C45" sqref="C45"/>
    </sheetView>
  </sheetViews>
  <sheetFormatPr defaultColWidth="11.003906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zoomScalePageLayoutView="0" workbookViewId="0" topLeftCell="A1">
      <selection activeCell="B38" sqref="B38"/>
    </sheetView>
  </sheetViews>
  <sheetFormatPr defaultColWidth="11.00390625" defaultRowHeight="12.75"/>
  <cols>
    <col min="1" max="1" width="11.00390625" style="0" customWidth="1"/>
    <col min="2" max="3" width="21.57421875" style="0" customWidth="1"/>
  </cols>
  <sheetData>
    <row r="1" spans="1:6" ht="13.5">
      <c r="A1" s="14" t="s">
        <v>45</v>
      </c>
      <c r="B1" s="14"/>
      <c r="C1" s="15" t="s">
        <v>46</v>
      </c>
      <c r="D1" s="15"/>
      <c r="E1" s="15"/>
      <c r="F1" s="15"/>
    </row>
    <row r="2" spans="1:6" ht="13.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64</v>
      </c>
      <c r="B23" s="14"/>
      <c r="C23" s="20" t="s">
        <v>65</v>
      </c>
      <c r="D23" s="15"/>
      <c r="E23" s="15"/>
      <c r="F23" s="15"/>
    </row>
    <row r="24" spans="1:6" ht="13.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80</v>
      </c>
    </row>
    <row r="46" spans="1:3" ht="13.5">
      <c r="A46" s="16" t="s">
        <v>81</v>
      </c>
      <c r="B46" s="16">
        <v>621860</v>
      </c>
      <c r="C46" s="21">
        <v>222.72</v>
      </c>
    </row>
    <row r="47" spans="1:3" ht="13.5">
      <c r="A47" s="16" t="s">
        <v>82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fin5</cp:lastModifiedBy>
  <dcterms:created xsi:type="dcterms:W3CDTF">2023-05-30T07:20:16Z</dcterms:created>
  <dcterms:modified xsi:type="dcterms:W3CDTF">2023-06-07T07:20:01Z</dcterms:modified>
  <cp:category/>
  <cp:version/>
  <cp:contentType/>
  <cp:contentStatus/>
</cp:coreProperties>
</file>